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14" i="1"/>
  <c r="F13" i="1"/>
  <c r="H12" i="1"/>
  <c r="I12" i="1"/>
  <c r="J12" i="1"/>
  <c r="G12" i="1"/>
  <c r="D12" i="1"/>
  <c r="E12" i="1"/>
  <c r="F12" i="1"/>
  <c r="D8" i="1"/>
  <c r="E8" i="1"/>
  <c r="F8" i="1"/>
  <c r="J13" i="1" l="1"/>
  <c r="I13" i="1"/>
  <c r="H13" i="1"/>
  <c r="J20" i="1" l="1"/>
  <c r="I20" i="1"/>
  <c r="H20" i="1"/>
  <c r="F20" i="1"/>
  <c r="G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<sst xmlns="http://schemas.openxmlformats.org/spreadsheetml/2006/main" count="37" uniqueCount="37">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</sst>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C17" t="str">
            <v>Какао с молоком</v>
          </cell>
          <cell r="D17">
            <v>200</v>
          </cell>
          <cell r="E17">
            <v>16.62</v>
          </cell>
        </row>
        <row r="22">
          <cell r="C22" t="str">
            <v>Овощи натуральные свежие (огурцы)</v>
          </cell>
          <cell r="D22">
            <v>60</v>
          </cell>
          <cell r="E22">
            <v>11.36</v>
          </cell>
          <cell r="F22">
            <v>0.5</v>
          </cell>
          <cell r="G22">
            <v>0</v>
          </cell>
          <cell r="H22">
            <v>2</v>
          </cell>
          <cell r="I22">
            <v>9.6</v>
          </cell>
        </row>
        <row r="23">
          <cell r="E23">
            <v>32.909999999999997</v>
          </cell>
        </row>
        <row r="24">
          <cell r="E24">
            <v>59.05</v>
          </cell>
        </row>
        <row r="29">
          <cell r="I29">
            <v>885.06454545454551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36</v>
      </c>
      <c r="C1" s="49"/>
      <c r="D1" s="50"/>
      <c r="E1" t="s">
        <v>19</v>
      </c>
      <c r="F1" s="17"/>
      <c r="I1" t="s">
        <v>1</v>
      </c>
      <c r="J1" s="16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6">
        <v>175</v>
      </c>
      <c r="D4" s="32" t="s">
        <v>24</v>
      </c>
      <c r="E4" s="33">
        <v>205</v>
      </c>
      <c r="F4" s="34">
        <v>23.37</v>
      </c>
      <c r="G4" s="33">
        <v>253.18</v>
      </c>
      <c r="H4" s="33">
        <v>4.25</v>
      </c>
      <c r="I4" s="34">
        <v>9.1999999999999993</v>
      </c>
      <c r="J4" s="33">
        <v>38.15</v>
      </c>
    </row>
    <row r="5" spans="1:10" x14ac:dyDescent="0.3">
      <c r="A5" s="6"/>
      <c r="B5" s="1" t="s">
        <v>23</v>
      </c>
      <c r="C5" s="22"/>
      <c r="D5" s="26" t="s">
        <v>25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3">
      <c r="A6" s="6"/>
      <c r="B6" s="1"/>
      <c r="C6" s="37">
        <v>15</v>
      </c>
      <c r="D6" s="26" t="s">
        <v>26</v>
      </c>
      <c r="E6" s="22">
        <v>20</v>
      </c>
      <c r="F6" s="23">
        <v>19.95</v>
      </c>
      <c r="G6" s="27">
        <v>71.66</v>
      </c>
      <c r="H6" s="27">
        <v>4.6399999999999997</v>
      </c>
      <c r="I6" s="27">
        <v>5.9</v>
      </c>
      <c r="J6" s="39">
        <v>0</v>
      </c>
    </row>
    <row r="7" spans="1:10" x14ac:dyDescent="0.3">
      <c r="A7" s="6"/>
      <c r="B7" s="1"/>
      <c r="C7" s="22"/>
      <c r="D7" s="26" t="s">
        <v>27</v>
      </c>
      <c r="E7" s="22">
        <v>25</v>
      </c>
      <c r="F7" s="23">
        <v>5.25</v>
      </c>
      <c r="G7" s="23">
        <v>100</v>
      </c>
      <c r="H7" s="23">
        <v>1.75</v>
      </c>
      <c r="I7" s="23">
        <v>4.5</v>
      </c>
      <c r="J7" s="22">
        <v>16.5</v>
      </c>
    </row>
    <row r="8" spans="1:10" ht="15" thickBot="1" x14ac:dyDescent="0.35">
      <c r="A8" s="7"/>
      <c r="B8" s="1" t="s">
        <v>12</v>
      </c>
      <c r="C8" s="22">
        <v>382</v>
      </c>
      <c r="D8" s="25" t="str">
        <f>[1]Лист1!C17</f>
        <v>Какао с молоком</v>
      </c>
      <c r="E8" s="35">
        <f>[1]Лист1!D17</f>
        <v>200</v>
      </c>
      <c r="F8" s="27">
        <f>[1]Лист1!E17</f>
        <v>16.62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3">
      <c r="A9" s="3" t="s">
        <v>13</v>
      </c>
      <c r="B9" s="10"/>
      <c r="C9" s="5"/>
      <c r="D9" s="43"/>
      <c r="E9" s="44"/>
      <c r="F9" s="45"/>
      <c r="G9" s="45"/>
      <c r="H9" s="46"/>
      <c r="I9" s="47"/>
      <c r="J9" s="46"/>
    </row>
    <row r="10" spans="1:10" x14ac:dyDescent="0.3">
      <c r="A10" s="6"/>
      <c r="B10" s="2"/>
      <c r="C10" s="2"/>
      <c r="D10" s="20"/>
      <c r="E10" s="40">
        <v>500</v>
      </c>
      <c r="F10" s="38">
        <f t="shared" ref="F10:G10" si="0">SUM(F4:F9)</f>
        <v>70.820000000000007</v>
      </c>
      <c r="G10" s="38">
        <f t="shared" si="0"/>
        <v>649.44000000000005</v>
      </c>
      <c r="H10" s="38">
        <f t="shared" ref="H10:J10" si="1">SUM(H4:H9)</f>
        <v>17.580000000000002</v>
      </c>
      <c r="I10" s="38">
        <f t="shared" si="1"/>
        <v>23.72</v>
      </c>
      <c r="J10" s="38">
        <f t="shared" si="1"/>
        <v>93.23</v>
      </c>
    </row>
    <row r="11" spans="1:10" ht="15" thickBot="1" x14ac:dyDescent="0.35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3">
      <c r="A12" s="6" t="s">
        <v>14</v>
      </c>
      <c r="B12" s="9" t="s">
        <v>15</v>
      </c>
      <c r="C12" s="22">
        <v>71</v>
      </c>
      <c r="D12" s="29" t="str">
        <f>[1]Лист1!C22</f>
        <v>Овощи натуральные свежие (огурцы)</v>
      </c>
      <c r="E12" s="22">
        <f>[1]Лист1!D22</f>
        <v>60</v>
      </c>
      <c r="F12" s="23">
        <f>[1]Лист1!E22</f>
        <v>11.36</v>
      </c>
      <c r="G12" s="23">
        <f>[1]Лист1!$I$22</f>
        <v>9.6</v>
      </c>
      <c r="H12" s="31">
        <f>[1]Лист1!F22</f>
        <v>0.5</v>
      </c>
      <c r="I12" s="31">
        <f>[1]Лист1!G22</f>
        <v>0</v>
      </c>
      <c r="J12" s="31">
        <f>[1]Лист1!H22</f>
        <v>2</v>
      </c>
    </row>
    <row r="13" spans="1:10" x14ac:dyDescent="0.3">
      <c r="A13" s="6"/>
      <c r="B13" s="1" t="s">
        <v>16</v>
      </c>
      <c r="C13" s="22">
        <v>104</v>
      </c>
      <c r="D13" s="28" t="s">
        <v>28</v>
      </c>
      <c r="E13" s="24">
        <v>228</v>
      </c>
      <c r="F13" s="22">
        <f>[1]Лист1!$E$23</f>
        <v>32.909999999999997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3">
      <c r="A14" s="6"/>
      <c r="B14" s="1" t="s">
        <v>17</v>
      </c>
      <c r="C14" s="22">
        <v>289</v>
      </c>
      <c r="D14" s="28" t="s">
        <v>35</v>
      </c>
      <c r="E14" s="22">
        <v>240</v>
      </c>
      <c r="F14" s="23">
        <f>[1]Лист1!$E$24</f>
        <v>59.05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3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3">
      <c r="A16" s="6"/>
      <c r="B16" s="1" t="s">
        <v>34</v>
      </c>
      <c r="C16" s="22">
        <v>349</v>
      </c>
      <c r="D16" s="28" t="s">
        <v>29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3">
      <c r="A17" s="6"/>
      <c r="B17" s="1" t="s">
        <v>33</v>
      </c>
      <c r="C17" s="22"/>
      <c r="D17" s="28" t="s">
        <v>30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3">
      <c r="A18" s="6"/>
      <c r="B18" s="1" t="s">
        <v>20</v>
      </c>
      <c r="C18" s="22"/>
      <c r="D18" s="25" t="s">
        <v>31</v>
      </c>
      <c r="E18" s="35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3">
      <c r="A19" s="6"/>
      <c r="B19" s="19"/>
      <c r="C19" s="22">
        <v>386</v>
      </c>
      <c r="D19" s="26" t="s">
        <v>32</v>
      </c>
      <c r="E19" s="22">
        <v>100</v>
      </c>
      <c r="F19" s="23">
        <v>15.45</v>
      </c>
      <c r="G19" s="23">
        <v>40</v>
      </c>
      <c r="H19" s="23">
        <v>3</v>
      </c>
      <c r="I19" s="23">
        <v>1</v>
      </c>
      <c r="J19" s="23">
        <v>4.2</v>
      </c>
    </row>
    <row r="20" spans="1:10" ht="15" thickBot="1" x14ac:dyDescent="0.35">
      <c r="A20" s="7"/>
      <c r="B20" s="8"/>
      <c r="C20" s="8"/>
      <c r="D20" s="21"/>
      <c r="E20" s="42">
        <v>888</v>
      </c>
      <c r="F20" s="41">
        <f>SUM(F12:F19)</f>
        <v>130.19</v>
      </c>
      <c r="G20" s="41">
        <f>[1]Лист1!$I$29</f>
        <v>885.06454545454551</v>
      </c>
      <c r="H20" s="41">
        <f>SUM(H12:H19)</f>
        <v>35.631818181818183</v>
      </c>
      <c r="I20" s="41">
        <f t="shared" ref="I20:J20" si="2">SUM(I12:I19)</f>
        <v>31.947272727272725</v>
      </c>
      <c r="J20" s="41">
        <f t="shared" si="2"/>
        <v>112.81090909090909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2024-11-05T12:39:00Z</dcterms:modified>
</cp:coreProperties>
</file>