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G9" i="2"/>
  <c r="C4" i="2"/>
  <c r="C5" i="2"/>
  <c r="C6" i="2"/>
  <c r="C7" i="2"/>
  <c r="C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<sst xmlns="http://schemas.openxmlformats.org/spreadsheetml/2006/main" count="27" uniqueCount="27">
  <si>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</si>
  <si>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</si>
  <si>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</si>
  <si>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</si>
  <si>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</si>
  <si>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</si>
  <si>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</si>
  <si>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</si>
  <si>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</si>
  <si>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</si>
  <si>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</si>
  <si>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</si>
  <si>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</si>
  <si>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</si>
  <si>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</si>
  <si>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</si>
  <si>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</si>
  <si>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</si>
  <si>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</si>
  <si>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день 10</t>
  </si>
  <si>
    <t>Тефтели из говядины с  соусом</t>
  </si>
  <si>
    <t xml:space="preserve"> Каша гречневая рассыпчатая</t>
  </si>
  <si>
    <t>Хлеб пшеничный 1с.</t>
  </si>
  <si>
    <t>Чай с сахаром с лимоном</t>
  </si>
  <si>
    <t xml:space="preserve">Фрукт свежий, сезонный </t>
  </si>
  <si>
    <t>90/30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</si>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</sst>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2;&#1077;&#1085;&#1102;%20%20&#1096;&#1082;.9%20%20%207-11%20&#1083;&#1077;&#1090;%20&#1089;%2001.03.2024&#107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05">
          <cell r="A305">
            <v>279</v>
          </cell>
        </row>
        <row r="306">
          <cell r="A306">
            <v>171</v>
          </cell>
        </row>
        <row r="308">
          <cell r="A308">
            <v>377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6" sqref="L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26</v>
      </c>
      <c r="C1" s="40"/>
      <c r="D1" s="41"/>
      <c r="E1" t="s">
        <v>10</v>
      </c>
      <c r="F1" s="15"/>
      <c r="I1" t="s">
        <v>19</v>
      </c>
      <c r="J1" s="14">
        <v>45408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f>[1]Лист1!A305</f>
        <v>279</v>
      </c>
      <c r="D4" s="42" t="s">
        <v>20</v>
      </c>
      <c r="E4" s="23" t="s">
        <v>25</v>
      </c>
      <c r="F4" s="26">
        <v>46.25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17</v>
      </c>
      <c r="C5" s="23">
        <f>[1]Лист1!A306</f>
        <v>171</v>
      </c>
      <c r="D5" s="30" t="s">
        <v>21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18</v>
      </c>
      <c r="C6" s="23">
        <f>[1]Лист1!A307</f>
        <v>0</v>
      </c>
      <c r="D6" s="25" t="s">
        <v>22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37">
        <f>[1]Лист1!A308</f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38">
        <v>0</v>
      </c>
      <c r="J7" s="26">
        <v>16</v>
      </c>
    </row>
    <row r="8" spans="1:12" x14ac:dyDescent="0.25">
      <c r="A8" s="4"/>
      <c r="B8" t="s">
        <v>16</v>
      </c>
      <c r="C8" s="36">
        <f>[1]Лист1!A309</f>
        <v>0</v>
      </c>
      <c r="D8" s="35" t="s">
        <v>24</v>
      </c>
      <c r="E8" s="43">
        <v>120</v>
      </c>
      <c r="F8" s="44">
        <v>36</v>
      </c>
      <c r="G8" s="45">
        <v>79.5</v>
      </c>
      <c r="H8" s="43">
        <v>1.2</v>
      </c>
      <c r="I8" s="43">
        <v>0</v>
      </c>
      <c r="J8" s="45">
        <v>20</v>
      </c>
      <c r="L8" t="s">
        <v>15</v>
      </c>
    </row>
    <row r="9" spans="1:12" ht="15.75" thickBot="1" x14ac:dyDescent="0.3">
      <c r="A9" s="5"/>
      <c r="C9" s="23"/>
      <c r="D9" s="35"/>
      <c r="E9" s="32">
        <v>630</v>
      </c>
      <c r="F9" s="29">
        <f>SUM(F4:F8)</f>
        <v>107.19</v>
      </c>
      <c r="G9" s="29">
        <f t="shared" ref="G9:J9" si="0">SUM(G4:G8)</f>
        <v>704.76545454545453</v>
      </c>
      <c r="H9" s="29">
        <f t="shared" si="0"/>
        <v>17.61</v>
      </c>
      <c r="I9" s="29">
        <f t="shared" si="0"/>
        <v>21.353636363636362</v>
      </c>
      <c r="J9" s="29">
        <f t="shared" si="0"/>
        <v>112.0509090909091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2024-04-25T12:04:51Z</dcterms:modified>
</cp:coreProperties>
</file>