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H7" i="2"/>
  <c r="J4" i="2"/>
  <c r="J7" i="2" s="1"/>
  <c r="I4" i="2"/>
  <c r="I7" i="2" s="1"/>
  <c r="H4" i="2"/>
  <c r="G4" i="2"/>
  <c r="G7" i="2" s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<sst xmlns="http://schemas.openxmlformats.org/spreadsheetml/2006/main" count="24" uniqueCount="24">
  <si>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</si>
  <si>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</si>
  <si>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</si>
  <si>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</si>
  <si>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</si>
  <si>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</si>
  <si>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</si>
  <si>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</si>
  <si>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</si>
  <si>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</si>
  <si>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</si>
  <si>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</si>
  <si>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</si>
  <si>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</si>
  <si>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</si>
  <si>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</si>
  <si>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</si>
  <si>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День 3</t>
  </si>
  <si>
    <t>Сырники из творога с  молоком сгущенным</t>
  </si>
  <si>
    <t>130/20</t>
  </si>
  <si>
    <t>Чай с сахаром</t>
  </si>
  <si>
    <t xml:space="preserve">Фрукт свежий, сезонный  </t>
  </si>
  <si>
    <t>25.01.2024</t>
  </si>
  <si>
    <t>МОУ - СОШ № 1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</si>
</sst>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13" sqref="D13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4" t="s">
        <v>23</v>
      </c>
      <c r="C1" s="45"/>
      <c r="D1" s="46"/>
      <c r="E1" t="s">
        <v>10</v>
      </c>
      <c r="F1" s="15"/>
      <c r="I1" t="s">
        <v>17</v>
      </c>
      <c r="J1" s="14" t="s">
        <v>22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13</v>
      </c>
      <c r="C4" s="23">
        <v>219</v>
      </c>
      <c r="D4" s="37" t="s">
        <v>18</v>
      </c>
      <c r="E4" s="33" t="s">
        <v>19</v>
      </c>
      <c r="F4" s="26">
        <v>66.02</v>
      </c>
      <c r="G4" s="26">
        <f>193*150/70</f>
        <v>413.57142857142856</v>
      </c>
      <c r="H4" s="26">
        <f>10.8*150/70</f>
        <v>23.142857142857142</v>
      </c>
      <c r="I4" s="26">
        <f>8.97*150/70</f>
        <v>19.221428571428572</v>
      </c>
      <c r="J4" s="26">
        <f>17.14*150/70</f>
        <v>36.728571428571428</v>
      </c>
    </row>
    <row r="5" spans="1:12" x14ac:dyDescent="0.25">
      <c r="A5" s="4"/>
      <c r="B5" t="s">
        <v>14</v>
      </c>
      <c r="C5" s="23">
        <v>376</v>
      </c>
      <c r="D5" s="25" t="s">
        <v>20</v>
      </c>
      <c r="E5" s="23">
        <v>200</v>
      </c>
      <c r="F5" s="26">
        <v>1.88</v>
      </c>
      <c r="G5" s="26">
        <v>60</v>
      </c>
      <c r="H5" s="26">
        <v>0.1</v>
      </c>
      <c r="I5" s="23">
        <v>0</v>
      </c>
      <c r="J5" s="26">
        <v>15</v>
      </c>
    </row>
    <row r="6" spans="1:12" x14ac:dyDescent="0.25">
      <c r="A6" s="4"/>
      <c r="B6" t="s">
        <v>16</v>
      </c>
      <c r="C6" s="42"/>
      <c r="D6" s="36" t="s">
        <v>21</v>
      </c>
      <c r="E6" s="33">
        <v>165</v>
      </c>
      <c r="F6" s="43">
        <v>47.85</v>
      </c>
      <c r="G6" s="43">
        <v>77.55</v>
      </c>
      <c r="H6" s="40">
        <v>1.32</v>
      </c>
      <c r="I6" s="39">
        <v>0.66</v>
      </c>
      <c r="J6" s="40">
        <v>13.36</v>
      </c>
    </row>
    <row r="7" spans="1:12" x14ac:dyDescent="0.25">
      <c r="A7" s="4"/>
      <c r="C7" s="23"/>
      <c r="D7" s="38"/>
      <c r="E7" s="41">
        <v>515</v>
      </c>
      <c r="F7" s="29">
        <f t="shared" ref="F7" si="0">SUM(F4:F6)</f>
        <v>115.75</v>
      </c>
      <c r="G7" s="29">
        <f t="shared" ref="G7:J7" si="1">SUM(G4:G6)</f>
        <v>551.12142857142851</v>
      </c>
      <c r="H7" s="29">
        <f t="shared" si="1"/>
        <v>24.562857142857144</v>
      </c>
      <c r="I7" s="29">
        <f t="shared" si="1"/>
        <v>19.881428571428572</v>
      </c>
      <c r="J7" s="29">
        <f t="shared" si="1"/>
        <v>65.088571428571427</v>
      </c>
    </row>
    <row r="8" spans="1:12" x14ac:dyDescent="0.25">
      <c r="A8" s="4"/>
      <c r="C8" s="23"/>
      <c r="D8" s="36"/>
      <c r="E8" s="23"/>
      <c r="F8" s="26"/>
      <c r="G8" s="26"/>
      <c r="H8" s="26"/>
      <c r="I8" s="26"/>
      <c r="J8" s="26"/>
      <c r="L8" t="s">
        <v>15</v>
      </c>
    </row>
    <row r="9" spans="1:12" ht="15.75" thickBot="1" x14ac:dyDescent="0.3">
      <c r="A9" s="5"/>
      <c r="B9" s="1"/>
      <c r="C9" s="23"/>
      <c r="D9" s="25"/>
      <c r="E9" s="41"/>
      <c r="F9" s="29"/>
      <c r="G9" s="29"/>
      <c r="H9" s="32"/>
      <c r="I9" s="32"/>
      <c r="J9" s="32"/>
    </row>
    <row r="10" spans="1:12" x14ac:dyDescent="0.25">
      <c r="A10" s="3"/>
      <c r="B10" s="8"/>
      <c r="C10" s="23"/>
      <c r="D10" s="25"/>
      <c r="E10" s="35"/>
      <c r="F10" s="34"/>
      <c r="G10" s="34"/>
      <c r="H10" s="34"/>
      <c r="I10" s="34"/>
      <c r="J10" s="34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2024-02-21T10:48:39Z</dcterms:modified>
</cp:coreProperties>
</file>