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<sst xmlns="http://schemas.openxmlformats.org/spreadsheetml/2006/main" count="39" uniqueCount="36">
  <si>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</si>
  <si>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</si>
  <si>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</si>
  <si>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</si>
  <si>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</si>
  <si>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</si>
  <si>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</si>
  <si>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</si>
  <si>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</si>
  <si>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</si>
  <si>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</si>
  <si>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</si>
  <si>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</si>
  <si>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</si>
  <si>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</si>
  <si>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фрукт</t>
  </si>
  <si>
    <t xml:space="preserve">Фрукт свежий, сезонный </t>
  </si>
  <si>
    <t xml:space="preserve">горячее блюдо</t>
  </si>
  <si>
    <t xml:space="preserve">Сырники из творога с  молоком сгущенным</t>
  </si>
  <si>
    <t xml:space="preserve">130/20</t>
  </si>
  <si>
    <t xml:space="preserve">напиток</t>
  </si>
  <si>
    <t xml:space="preserve">Чай с сахаром</t>
  </si>
  <si>
    <t xml:space="preserve">Всего</t>
  </si>
  <si>
    <t xml:space="preserve">Обед</t>
  </si>
  <si>
    <t xml:space="preserve">закуска</t>
  </si>
  <si>
    <t xml:space="preserve">Салат из свеклы отварной</t>
  </si>
  <si>
    <t xml:space="preserve">1 блюдо</t>
  </si>
  <si>
    <t xml:space="preserve">Щи из свежей капусты с картофелем со сметаной.</t>
  </si>
  <si>
    <t xml:space="preserve">2 блюдо</t>
  </si>
  <si>
    <t xml:space="preserve">Котлеты рыбные с маслом сливочным</t>
  </si>
  <si>
    <t xml:space="preserve">гарнир</t>
  </si>
  <si>
    <t xml:space="preserve">Рис отварной</t>
  </si>
  <si>
    <t xml:space="preserve"> Компот из чернослив</t>
  </si>
  <si>
    <t xml:space="preserve">хлеб</t>
  </si>
  <si>
    <t xml:space="preserve">хлеб ржаной</t>
  </si>
  <si>
    <t xml:space="preserve">Хлеб пшеничный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</si>
</sst>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0.000"/>
    <numFmt numFmtId="170" formatCode="General"/>
    <numFmt numFmtId="171" formatCode="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b val="true"/>
      <sz val="10"/>
      <name val="Calibri"/>
      <family val="2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0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1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0" activeCellId="0" sqref="H10:J17"/>
    </sheetView>
  </sheetViews>
  <sheetFormatPr defaultColWidth="8.7226562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/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0" t="s">
        <v>15</v>
      </c>
      <c r="C4" s="8"/>
      <c r="D4" s="9" t="s">
        <v>16</v>
      </c>
      <c r="E4" s="10" t="n">
        <v>160</v>
      </c>
      <c r="F4" s="11" t="n">
        <v>33.6</v>
      </c>
      <c r="G4" s="10" t="n">
        <v>74.3</v>
      </c>
      <c r="H4" s="12" t="n">
        <v>1.22</v>
      </c>
      <c r="I4" s="12" t="n">
        <v>0.63</v>
      </c>
      <c r="J4" s="12" t="n">
        <v>12.8</v>
      </c>
    </row>
    <row r="5" customFormat="false" ht="20.85" hidden="false" customHeight="false" outlineLevel="0" collapsed="false">
      <c r="A5" s="13"/>
      <c r="B5" s="0" t="s">
        <v>17</v>
      </c>
      <c r="C5" s="14" t="n">
        <v>219</v>
      </c>
      <c r="D5" s="15" t="s">
        <v>18</v>
      </c>
      <c r="E5" s="10" t="s">
        <v>19</v>
      </c>
      <c r="F5" s="14" t="n">
        <v>53.83</v>
      </c>
      <c r="G5" s="16" t="n">
        <f aca="false">193*150/70</f>
        <v>413.571428571429</v>
      </c>
      <c r="H5" s="17" t="n">
        <f aca="false">10.8*150/70</f>
        <v>23.1428571428571</v>
      </c>
      <c r="I5" s="18" t="n">
        <f aca="false">8.97*150/70</f>
        <v>19.2214285714286</v>
      </c>
      <c r="J5" s="17" t="n">
        <f aca="false">17.14*150/70</f>
        <v>36.7285714285714</v>
      </c>
    </row>
    <row r="6" customFormat="false" ht="13.8" hidden="false" customHeight="false" outlineLevel="0" collapsed="false">
      <c r="A6" s="13"/>
      <c r="B6" s="0" t="s">
        <v>20</v>
      </c>
      <c r="C6" s="14" t="n">
        <v>376</v>
      </c>
      <c r="D6" s="19" t="s">
        <v>21</v>
      </c>
      <c r="E6" s="14" t="n">
        <v>200</v>
      </c>
      <c r="F6" s="17" t="n">
        <v>1.63</v>
      </c>
      <c r="G6" s="16" t="n">
        <v>60</v>
      </c>
      <c r="H6" s="14" t="n">
        <v>0.1</v>
      </c>
      <c r="I6" s="14" t="n">
        <v>0</v>
      </c>
      <c r="J6" s="16" t="n">
        <v>15</v>
      </c>
    </row>
    <row r="7" customFormat="false" ht="13.8" hidden="false" customHeight="false" outlineLevel="0" collapsed="false">
      <c r="A7" s="13"/>
      <c r="C7" s="14"/>
      <c r="D7" s="20"/>
      <c r="E7" s="14"/>
      <c r="F7" s="17"/>
      <c r="G7" s="16"/>
      <c r="H7" s="14"/>
      <c r="I7" s="14"/>
      <c r="J7" s="16"/>
    </row>
    <row r="8" customFormat="false" ht="13.8" hidden="false" customHeight="false" outlineLevel="0" collapsed="false">
      <c r="A8" s="21"/>
      <c r="B8" s="22"/>
      <c r="C8" s="14"/>
      <c r="D8" s="20" t="s">
        <v>22</v>
      </c>
      <c r="E8" s="23" t="n">
        <v>510</v>
      </c>
      <c r="F8" s="24" t="n">
        <f aca="false">SUM(F3:F6)</f>
        <v>89.06</v>
      </c>
      <c r="G8" s="25" t="n">
        <f aca="false">SUM(G3:G6)</f>
        <v>547.871428571429</v>
      </c>
      <c r="H8" s="26" t="n">
        <f aca="false">SUM(H3:H6)</f>
        <v>24.4628571428571</v>
      </c>
      <c r="I8" s="25" t="n">
        <f aca="false">SUM(I3:I6)</f>
        <v>19.8514285714286</v>
      </c>
      <c r="J8" s="26" t="n">
        <f aca="false">SUM(J3:J6)</f>
        <v>64.5285714285714</v>
      </c>
    </row>
    <row r="9" customFormat="false" ht="13.8" hidden="false" customHeight="false" outlineLevel="0" collapsed="false">
      <c r="A9" s="13"/>
      <c r="B9" s="27"/>
      <c r="C9" s="14"/>
      <c r="F9" s="24"/>
      <c r="G9" s="25"/>
      <c r="H9" s="25"/>
      <c r="I9" s="24"/>
      <c r="J9" s="25"/>
    </row>
    <row r="10" customFormat="false" ht="13.8" hidden="false" customHeight="false" outlineLevel="0" collapsed="false">
      <c r="A10" s="13" t="s">
        <v>23</v>
      </c>
      <c r="B10" s="0" t="s">
        <v>24</v>
      </c>
      <c r="C10" s="28" t="n">
        <v>52</v>
      </c>
      <c r="D10" s="29" t="s">
        <v>25</v>
      </c>
      <c r="E10" s="30" t="n">
        <v>60</v>
      </c>
      <c r="F10" s="30" t="n">
        <v>5.05</v>
      </c>
      <c r="G10" s="30" t="n">
        <v>62.4</v>
      </c>
      <c r="H10" s="31" t="n">
        <v>1</v>
      </c>
      <c r="I10" s="31" t="n">
        <v>3.6</v>
      </c>
      <c r="J10" s="31" t="n">
        <v>6.6</v>
      </c>
    </row>
    <row r="11" customFormat="false" ht="20.85" hidden="false" customHeight="false" outlineLevel="0" collapsed="false">
      <c r="A11" s="13"/>
      <c r="B11" s="0" t="s">
        <v>26</v>
      </c>
      <c r="C11" s="14" t="n">
        <v>88</v>
      </c>
      <c r="D11" s="32" t="s">
        <v>27</v>
      </c>
      <c r="E11" s="14" t="n">
        <v>200</v>
      </c>
      <c r="F11" s="17" t="n">
        <v>7.29</v>
      </c>
      <c r="G11" s="14" t="n">
        <v>96.8</v>
      </c>
      <c r="H11" s="14" t="n">
        <v>1.6</v>
      </c>
      <c r="I11" s="16" t="n">
        <v>4.9</v>
      </c>
      <c r="J11" s="16" t="n">
        <v>11.5</v>
      </c>
    </row>
    <row r="12" customFormat="false" ht="13.8" hidden="false" customHeight="false" outlineLevel="0" collapsed="false">
      <c r="A12" s="13"/>
      <c r="B12" s="0" t="s">
        <v>28</v>
      </c>
      <c r="C12" s="14" t="n">
        <v>234</v>
      </c>
      <c r="D12" s="33" t="s">
        <v>29</v>
      </c>
      <c r="E12" s="14" t="n">
        <v>95</v>
      </c>
      <c r="F12" s="14" t="n">
        <v>30.19</v>
      </c>
      <c r="G12" s="16" t="n">
        <v>236.6</v>
      </c>
      <c r="H12" s="14" t="n">
        <v>12.7</v>
      </c>
      <c r="I12" s="16" t="n">
        <v>16.2</v>
      </c>
      <c r="J12" s="14" t="n">
        <v>10.1</v>
      </c>
    </row>
    <row r="13" customFormat="false" ht="13.8" hidden="false" customHeight="false" outlineLevel="0" collapsed="false">
      <c r="A13" s="13"/>
      <c r="B13" s="0" t="s">
        <v>30</v>
      </c>
      <c r="C13" s="14" t="n">
        <v>304</v>
      </c>
      <c r="D13" s="19" t="s">
        <v>31</v>
      </c>
      <c r="E13" s="14" t="n">
        <v>150</v>
      </c>
      <c r="F13" s="17" t="n">
        <v>13.4</v>
      </c>
      <c r="G13" s="16" t="n">
        <v>235.7</v>
      </c>
      <c r="H13" s="14" t="n">
        <v>3.8</v>
      </c>
      <c r="I13" s="14" t="n">
        <v>6.1</v>
      </c>
      <c r="J13" s="16" t="n">
        <v>41.4</v>
      </c>
    </row>
    <row r="14" customFormat="false" ht="13.8" hidden="false" customHeight="false" outlineLevel="0" collapsed="false">
      <c r="A14" s="13"/>
      <c r="B14" s="0" t="s">
        <v>20</v>
      </c>
      <c r="C14" s="14" t="n">
        <v>348</v>
      </c>
      <c r="D14" s="19" t="s">
        <v>32</v>
      </c>
      <c r="E14" s="14" t="n">
        <v>200</v>
      </c>
      <c r="F14" s="14" t="n">
        <v>10.63</v>
      </c>
      <c r="G14" s="14" t="n">
        <v>150.4</v>
      </c>
      <c r="H14" s="14" t="n">
        <v>0.6</v>
      </c>
      <c r="I14" s="14" t="n">
        <v>0</v>
      </c>
      <c r="J14" s="16" t="n">
        <v>37</v>
      </c>
    </row>
    <row r="15" customFormat="false" ht="13.8" hidden="false" customHeight="false" outlineLevel="0" collapsed="false">
      <c r="A15" s="13"/>
      <c r="B15" s="0" t="s">
        <v>33</v>
      </c>
      <c r="D15" s="19" t="s">
        <v>34</v>
      </c>
      <c r="E15" s="14" t="n">
        <v>30</v>
      </c>
      <c r="F15" s="17" t="n">
        <v>2.1</v>
      </c>
      <c r="G15" s="14" t="n">
        <v>68.97</v>
      </c>
      <c r="H15" s="14" t="n">
        <v>1.68</v>
      </c>
      <c r="I15" s="14" t="n">
        <v>0.33</v>
      </c>
      <c r="J15" s="16" t="n">
        <v>14.82</v>
      </c>
    </row>
    <row r="16" customFormat="false" ht="13.8" hidden="false" customHeight="false" outlineLevel="0" collapsed="false">
      <c r="A16" s="13"/>
      <c r="B16" s="0" t="s">
        <v>33</v>
      </c>
      <c r="D16" s="34" t="s">
        <v>35</v>
      </c>
      <c r="E16" s="14" t="n">
        <v>30</v>
      </c>
      <c r="F16" s="17" t="n">
        <v>2.1</v>
      </c>
      <c r="G16" s="14" t="n">
        <v>70.14</v>
      </c>
      <c r="H16" s="14" t="n">
        <v>2.37</v>
      </c>
      <c r="I16" s="14" t="n">
        <v>0.3</v>
      </c>
      <c r="J16" s="14" t="n">
        <v>14.49</v>
      </c>
    </row>
    <row r="17" customFormat="false" ht="13.8" hidden="false" customHeight="false" outlineLevel="0" collapsed="false">
      <c r="A17" s="13"/>
      <c r="H17" s="24" t="n">
        <f aca="false">SUM(H10:H16)</f>
        <v>23.75</v>
      </c>
      <c r="I17" s="24" t="n">
        <f aca="false">SUM(I10:I16)</f>
        <v>31.43</v>
      </c>
      <c r="J17" s="24" t="n">
        <f aca="false">SUM(J10:J16)</f>
        <v>135.91</v>
      </c>
    </row>
    <row r="18" customFormat="false" ht="13.8" hidden="false" customHeight="false" outlineLevel="0" collapsed="false">
      <c r="A18" s="13"/>
      <c r="B18" s="35"/>
      <c r="C18" s="35"/>
      <c r="D18" s="36" t="s">
        <v>22</v>
      </c>
      <c r="E18" s="23" t="n">
        <f aca="false">SUM(E10:E17)</f>
        <v>765</v>
      </c>
      <c r="F18" s="23" t="n">
        <f aca="false">SUM(F10:F17)</f>
        <v>70.76</v>
      </c>
      <c r="G18" s="23" t="n">
        <f aca="false">SUM(G10:G17)</f>
        <v>921.01</v>
      </c>
      <c r="H18" s="23" t="n">
        <f aca="false">SUM(H10:H17)</f>
        <v>47.5</v>
      </c>
      <c r="I18" s="23" t="n">
        <f aca="false">SUM(I10:I17)</f>
        <v>62.86</v>
      </c>
      <c r="J18" s="23" t="n">
        <f aca="false">SUM(J10:J17)</f>
        <v>271.82</v>
      </c>
    </row>
    <row r="19" customFormat="false" ht="15.75" hidden="false" customHeight="false" outlineLevel="0" collapsed="false">
      <c r="A19" s="21"/>
      <c r="B19" s="22"/>
      <c r="C19" s="22"/>
      <c r="D19" s="37"/>
      <c r="E19" s="38"/>
      <c r="F19" s="39"/>
      <c r="G19" s="40"/>
      <c r="H19" s="38"/>
      <c r="I19" s="38"/>
      <c r="J19" s="41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2023-05-11T09:54:19Z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