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<sst xmlns="http://schemas.openxmlformats.org/spreadsheetml/2006/main" count="39" uniqueCount="37">
  <si>
    <t xml:space="preserve">Школа</t>
  </si>
  <si>
    <t xml:space="preserve">МОУ-СОШ №1 города Аткарска Саратовской области</t>
  </si>
  <si>
    <t xml:space="preserve">Отд./корп</t>
  </si>
  <si>
    <t xml:space="preserve">День 3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</si>
  <si>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</si>
  <si>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</si>
  <si>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</si>
  <si>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</si>
  <si>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</si>
  <si>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</si>
  <si>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</si>
  <si>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</si>
  <si>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</si>
  <si>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</si>
  <si>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</si>
  <si>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фрукт</t>
  </si>
  <si>
    <t xml:space="preserve">Фрукт свежий, сезонный (яблоки)</t>
  </si>
  <si>
    <t xml:space="preserve">сырники</t>
  </si>
  <si>
    <t xml:space="preserve">Сырники из творога с  молоком сгущенным</t>
  </si>
  <si>
    <t xml:space="preserve">130/20</t>
  </si>
  <si>
    <t xml:space="preserve">гор.напиток</t>
  </si>
  <si>
    <t xml:space="preserve">Чай с сахаром</t>
  </si>
  <si>
    <t xml:space="preserve">хлеб</t>
  </si>
  <si>
    <t xml:space="preserve">Хлеб пшеничный 1с.</t>
  </si>
  <si>
    <t xml:space="preserve">Обед</t>
  </si>
  <si>
    <t xml:space="preserve">закуска</t>
  </si>
  <si>
    <t xml:space="preserve">Салат из свеклы отварной</t>
  </si>
  <si>
    <t xml:space="preserve">1 блюдо</t>
  </si>
  <si>
    <t xml:space="preserve">Щи из свежей капусты с картофелем со сметаной.</t>
  </si>
  <si>
    <t xml:space="preserve">2 блюдо</t>
  </si>
  <si>
    <t xml:space="preserve">Котлеты рыбные с маслом сливочным</t>
  </si>
  <si>
    <t xml:space="preserve">гарнир</t>
  </si>
  <si>
    <t xml:space="preserve">Рис отварной</t>
  </si>
  <si>
    <t xml:space="preserve">напиток</t>
  </si>
  <si>
    <t xml:space="preserve"> Компот из чернослив</t>
  </si>
  <si>
    <t xml:space="preserve">хлеб ржаной</t>
  </si>
  <si>
    <t xml:space="preserve">Хлеб пшеничный 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</si>
</sst>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dd/mm/yyyy"/>
    <numFmt numFmtId="167" formatCode="0.00"/>
    <numFmt numFmtId="168" formatCode="0.0"/>
    <numFmt numFmtId="169" formatCode="0.000"/>
    <numFmt numFmtId="170" formatCode="General"/>
  </numFmts>
  <fonts count="6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color rgb="FF000000"/>
      <name val="Calibri"/>
      <family val="2"/>
      <charset val="204"/>
    </font>
    <font>
      <b val="true"/>
      <sz val="10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thin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4" fillId="3" borderId="7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4" fillId="3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4" fillId="3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3" borderId="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3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3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3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8" fontId="4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4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9" fontId="4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5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8" fontId="5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70" fontId="5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3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104857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M16" activeCellId="0" sqref="M16"/>
    </sheetView>
  </sheetViews>
  <sheetFormatPr defaultColWidth="8.75" defaultRowHeight="15" zeroHeight="false" outlineLevelRow="0" outlineLevelCol="0"/>
  <cols>
    <col collapsed="false" customWidth="true" hidden="false" outlineLevel="0" max="2" min="2" style="0" width="13.57"/>
    <col collapsed="false" customWidth="true" hidden="false" outlineLevel="0" max="4" min="4" style="0" width="28.71"/>
    <col collapsed="false" customWidth="true" hidden="false" outlineLevel="0" max="10" min="10" style="0" width="12.57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45020</v>
      </c>
    </row>
    <row r="2" customFormat="false" ht="15.75" hidden="false" customHeight="fals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3.8" hidden="false" customHeight="false" outlineLevel="0" collapsed="false">
      <c r="A4" s="7" t="s">
        <v>14</v>
      </c>
      <c r="B4" s="8" t="s">
        <v>15</v>
      </c>
      <c r="C4" s="9"/>
      <c r="D4" s="10" t="s">
        <v>16</v>
      </c>
      <c r="E4" s="11" t="n">
        <v>220</v>
      </c>
      <c r="F4" s="12" t="n">
        <v>35.2</v>
      </c>
      <c r="G4" s="13" t="n">
        <v>103.4</v>
      </c>
      <c r="H4" s="14" t="n">
        <v>0.86</v>
      </c>
      <c r="I4" s="14" t="n">
        <v>0.88</v>
      </c>
      <c r="J4" s="14" t="n">
        <v>21.6</v>
      </c>
    </row>
    <row r="5" customFormat="false" ht="20.85" hidden="false" customHeight="false" outlineLevel="0" collapsed="false">
      <c r="A5" s="15"/>
      <c r="B5" s="16" t="s">
        <v>17</v>
      </c>
      <c r="C5" s="17" t="n">
        <v>219</v>
      </c>
      <c r="D5" s="18" t="s">
        <v>18</v>
      </c>
      <c r="E5" s="19" t="s">
        <v>19</v>
      </c>
      <c r="F5" s="17" t="n">
        <v>55.88</v>
      </c>
      <c r="G5" s="20" t="n">
        <f aca="false">193*150/70</f>
        <v>413.571428571429</v>
      </c>
      <c r="H5" s="21" t="n">
        <f aca="false">10.8*150/70</f>
        <v>23.1428571428571</v>
      </c>
      <c r="I5" s="22" t="n">
        <f aca="false">8.97*150/70</f>
        <v>19.2214285714286</v>
      </c>
      <c r="J5" s="21" t="n">
        <f aca="false">17.14*150/70</f>
        <v>36.7285714285714</v>
      </c>
    </row>
    <row r="6" customFormat="false" ht="13.8" hidden="false" customHeight="false" outlineLevel="0" collapsed="false">
      <c r="A6" s="15"/>
      <c r="B6" s="23" t="s">
        <v>20</v>
      </c>
      <c r="C6" s="17" t="n">
        <v>376</v>
      </c>
      <c r="D6" s="24" t="s">
        <v>21</v>
      </c>
      <c r="E6" s="17" t="n">
        <v>200</v>
      </c>
      <c r="F6" s="21" t="n">
        <v>2.04</v>
      </c>
      <c r="G6" s="20" t="n">
        <v>60</v>
      </c>
      <c r="H6" s="17" t="n">
        <v>0.1</v>
      </c>
      <c r="I6" s="17" t="n">
        <v>0</v>
      </c>
      <c r="J6" s="20" t="n">
        <v>15</v>
      </c>
    </row>
    <row r="7" customFormat="false" ht="13.8" hidden="false" customHeight="false" outlineLevel="0" collapsed="false">
      <c r="A7" s="15"/>
      <c r="B7" s="0" t="s">
        <v>22</v>
      </c>
      <c r="C7" s="17"/>
      <c r="D7" s="24" t="s">
        <v>23</v>
      </c>
      <c r="E7" s="17" t="n">
        <v>40</v>
      </c>
      <c r="F7" s="21" t="n">
        <v>2.8</v>
      </c>
      <c r="G7" s="20" t="n">
        <v>93.52</v>
      </c>
      <c r="H7" s="17" t="n">
        <v>3.16</v>
      </c>
      <c r="I7" s="17" t="n">
        <v>0.4</v>
      </c>
      <c r="J7" s="20" t="n">
        <v>19.32</v>
      </c>
    </row>
    <row r="8" customFormat="false" ht="13.8" hidden="false" customHeight="false" outlineLevel="0" collapsed="false">
      <c r="A8" s="15"/>
      <c r="C8" s="17"/>
      <c r="E8" s="17"/>
      <c r="F8" s="21"/>
      <c r="G8" s="20"/>
      <c r="H8" s="17"/>
      <c r="I8" s="17"/>
      <c r="J8" s="20"/>
    </row>
    <row r="9" customFormat="false" ht="13.8" hidden="false" customHeight="false" outlineLevel="0" collapsed="false">
      <c r="A9" s="15"/>
      <c r="C9" s="17"/>
      <c r="D9" s="24"/>
      <c r="E9" s="17"/>
      <c r="F9" s="21"/>
      <c r="G9" s="20"/>
      <c r="H9" s="17"/>
      <c r="I9" s="17"/>
      <c r="J9" s="20"/>
    </row>
    <row r="10" customFormat="false" ht="13.8" hidden="false" customHeight="false" outlineLevel="0" collapsed="false">
      <c r="A10" s="25"/>
      <c r="B10" s="26"/>
      <c r="C10" s="17"/>
      <c r="D10" s="24"/>
      <c r="E10" s="17"/>
      <c r="F10" s="27" t="n">
        <f aca="false">SUM(F3:F8)</f>
        <v>95.92</v>
      </c>
      <c r="G10" s="28" t="n">
        <f aca="false">SUM(G3:G8)</f>
        <v>670.491428571429</v>
      </c>
      <c r="H10" s="29" t="n">
        <f aca="false">SUM(H3:H8)</f>
        <v>27.2628571428571</v>
      </c>
      <c r="I10" s="28" t="n">
        <f aca="false">SUM(I3:I8)</f>
        <v>20.5014285714286</v>
      </c>
      <c r="J10" s="29" t="n">
        <f aca="false">SUM(J3:J8)</f>
        <v>92.6485714285714</v>
      </c>
    </row>
    <row r="11" customFormat="false" ht="13.8" hidden="false" customHeight="false" outlineLevel="0" collapsed="false">
      <c r="A11" s="15"/>
      <c r="B11" s="16"/>
      <c r="C11" s="17"/>
      <c r="F11" s="27"/>
      <c r="G11" s="28"/>
      <c r="H11" s="28"/>
      <c r="I11" s="27"/>
      <c r="J11" s="28"/>
    </row>
    <row r="12" customFormat="false" ht="13.8" hidden="false" customHeight="false" outlineLevel="0" collapsed="false">
      <c r="A12" s="15" t="s">
        <v>24</v>
      </c>
      <c r="B12" s="23" t="s">
        <v>25</v>
      </c>
      <c r="C12" s="30" t="n">
        <v>52</v>
      </c>
      <c r="D12" s="31" t="s">
        <v>26</v>
      </c>
      <c r="E12" s="32" t="n">
        <v>60</v>
      </c>
      <c r="F12" s="32" t="n">
        <v>5.28</v>
      </c>
      <c r="G12" s="32" t="n">
        <v>9.6</v>
      </c>
      <c r="H12" s="33" t="n">
        <v>1</v>
      </c>
      <c r="I12" s="33" t="n">
        <v>3.6</v>
      </c>
      <c r="J12" s="33" t="n">
        <v>6.6</v>
      </c>
    </row>
    <row r="13" customFormat="false" ht="20.85" hidden="false" customHeight="false" outlineLevel="0" collapsed="false">
      <c r="A13" s="15"/>
      <c r="B13" s="23" t="s">
        <v>27</v>
      </c>
      <c r="C13" s="17" t="n">
        <v>88</v>
      </c>
      <c r="D13" s="34" t="s">
        <v>28</v>
      </c>
      <c r="E13" s="17" t="n">
        <v>200</v>
      </c>
      <c r="F13" s="17" t="n">
        <v>7.01</v>
      </c>
      <c r="G13" s="20" t="n">
        <v>193.5</v>
      </c>
      <c r="H13" s="17" t="n">
        <v>1.6</v>
      </c>
      <c r="I13" s="20" t="n">
        <v>4.9</v>
      </c>
      <c r="J13" s="20" t="n">
        <v>11.5</v>
      </c>
    </row>
    <row r="14" customFormat="false" ht="13.8" hidden="false" customHeight="false" outlineLevel="0" collapsed="false">
      <c r="A14" s="15"/>
      <c r="B14" s="23" t="s">
        <v>29</v>
      </c>
      <c r="C14" s="17" t="n">
        <v>260</v>
      </c>
      <c r="D14" s="35" t="s">
        <v>30</v>
      </c>
      <c r="E14" s="17" t="n">
        <v>90</v>
      </c>
      <c r="F14" s="17" t="n">
        <v>31.04</v>
      </c>
      <c r="G14" s="20" t="n">
        <v>263.5</v>
      </c>
      <c r="H14" s="17" t="n">
        <v>12.7</v>
      </c>
      <c r="I14" s="20" t="n">
        <v>16.2</v>
      </c>
      <c r="J14" s="17" t="n">
        <v>10.1</v>
      </c>
    </row>
    <row r="15" customFormat="false" ht="13.8" hidden="false" customHeight="false" outlineLevel="0" collapsed="false">
      <c r="A15" s="15"/>
      <c r="B15" s="23" t="s">
        <v>31</v>
      </c>
      <c r="C15" s="17" t="n">
        <v>304</v>
      </c>
      <c r="D15" s="24" t="s">
        <v>32</v>
      </c>
      <c r="E15" s="17" t="n">
        <v>150</v>
      </c>
      <c r="F15" s="17" t="n">
        <v>13.46</v>
      </c>
      <c r="G15" s="20" t="n">
        <v>124.5</v>
      </c>
      <c r="H15" s="17" t="n">
        <v>3.8</v>
      </c>
      <c r="I15" s="17" t="n">
        <v>6.1</v>
      </c>
      <c r="J15" s="20" t="n">
        <v>41.4</v>
      </c>
    </row>
    <row r="16" customFormat="false" ht="13.8" hidden="false" customHeight="false" outlineLevel="0" collapsed="false">
      <c r="A16" s="15"/>
      <c r="B16" s="23" t="s">
        <v>33</v>
      </c>
      <c r="C16" s="17" t="n">
        <v>348</v>
      </c>
      <c r="D16" s="24" t="s">
        <v>34</v>
      </c>
      <c r="E16" s="17" t="n">
        <v>200</v>
      </c>
      <c r="F16" s="17" t="n">
        <v>10.57</v>
      </c>
      <c r="G16" s="20" t="n">
        <v>16</v>
      </c>
      <c r="H16" s="17" t="n">
        <v>0.6</v>
      </c>
      <c r="I16" s="17" t="n">
        <v>0</v>
      </c>
      <c r="J16" s="20" t="n">
        <v>37</v>
      </c>
    </row>
    <row r="17" customFormat="false" ht="13.8" hidden="false" customHeight="false" outlineLevel="0" collapsed="false">
      <c r="A17" s="15"/>
      <c r="B17" s="23" t="s">
        <v>22</v>
      </c>
      <c r="C17" s="16"/>
      <c r="D17" s="24" t="s">
        <v>35</v>
      </c>
      <c r="E17" s="17" t="n">
        <v>30</v>
      </c>
      <c r="F17" s="21" t="n">
        <v>2.1</v>
      </c>
      <c r="G17" s="20" t="n">
        <v>68.97</v>
      </c>
      <c r="H17" s="17" t="n">
        <v>1.68</v>
      </c>
      <c r="I17" s="17" t="n">
        <v>0.33</v>
      </c>
      <c r="J17" s="20" t="n">
        <v>14.82</v>
      </c>
    </row>
    <row r="18" customFormat="false" ht="13.8" hidden="false" customHeight="false" outlineLevel="0" collapsed="false">
      <c r="A18" s="15"/>
      <c r="B18" s="36" t="s">
        <v>22</v>
      </c>
      <c r="C18" s="36"/>
      <c r="D18" s="37" t="s">
        <v>36</v>
      </c>
      <c r="E18" s="17" t="n">
        <v>30</v>
      </c>
      <c r="F18" s="21" t="n">
        <v>2.1</v>
      </c>
      <c r="G18" s="17" t="n">
        <v>70.14</v>
      </c>
      <c r="H18" s="17" t="n">
        <v>2.37</v>
      </c>
      <c r="I18" s="17" t="n">
        <v>0.3</v>
      </c>
      <c r="J18" s="17" t="n">
        <v>14.49</v>
      </c>
    </row>
    <row r="19" customFormat="false" ht="13.8" hidden="false" customHeight="false" outlineLevel="0" collapsed="false">
      <c r="A19" s="25"/>
      <c r="B19" s="26"/>
      <c r="C19" s="26"/>
      <c r="D19" s="38"/>
      <c r="E19" s="29" t="n">
        <f aca="false">SUM(E12:E18)</f>
        <v>760</v>
      </c>
      <c r="F19" s="27" t="n">
        <f aca="false">SUM(F12:F18)</f>
        <v>71.56</v>
      </c>
      <c r="G19" s="20" t="n">
        <v>79</v>
      </c>
      <c r="H19" s="27" t="n">
        <f aca="false">SUM(H12:H18)</f>
        <v>23.75</v>
      </c>
      <c r="I19" s="27" t="n">
        <f aca="false">SUM(I12:I18)</f>
        <v>31.43</v>
      </c>
      <c r="J19" s="27" t="n">
        <f aca="false">SUM(J12:J18)</f>
        <v>135.91</v>
      </c>
    </row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LibreOffice/7.0.6.2$Linux_X86_64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2023-04-05T08:03:09Z</dcterms:modified>
  <cp:revision>7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