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<sst xmlns="http://schemas.openxmlformats.org/spreadsheetml/2006/main" count="44" uniqueCount="42">
  <si>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</si>
  <si>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</si>
  <si>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</si>
  <si>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</si>
  <si>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</si>
  <si>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</si>
  <si>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</si>
  <si>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</si>
  <si>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</si>
  <si>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</si>
  <si>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</si>
  <si>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</si>
  <si>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</si>
  <si>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</si>
  <si>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</si>
  <si>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</si>
  <si>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</si>
  <si>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200/10</t>
  </si>
  <si>
    <t>хлеб</t>
  </si>
  <si>
    <t>Хлеб пшеничный</t>
  </si>
  <si>
    <t>сыр</t>
  </si>
  <si>
    <t>Сыр твердый порциями</t>
  </si>
  <si>
    <t>яйцо</t>
  </si>
  <si>
    <t>яйцо отварное</t>
  </si>
  <si>
    <t>кондит.изделие</t>
  </si>
  <si>
    <t>Пряник</t>
  </si>
  <si>
    <t>гор.напиток</t>
  </si>
  <si>
    <t>Какао с молоком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</si>
  <si>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</si>
  <si>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</si>
  <si>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</si>
  <si>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</si>
  <si>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клецками</t>
  </si>
  <si>
    <t>2 блюдо</t>
  </si>
  <si>
    <t>Рагу из птицы ( курица)</t>
  </si>
  <si>
    <t>90/150</t>
  </si>
  <si>
    <t>напиток</t>
  </si>
  <si>
    <t>Сок фруктовый</t>
  </si>
  <si>
    <t>Хлеб ржаной</t>
  </si>
  <si>
    <t xml:space="preserve">Хлеб пшеничный </t>
  </si>
  <si>
    <t>молочный 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</si>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</sst>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/>
    <xf numFmtId="0" fontId="0" fillId="3" borderId="6" xfId="0" applyFont="1" applyFill="1" applyBorder="1"/>
    <xf numFmtId="0" fontId="2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0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44957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175</v>
      </c>
      <c r="D4" s="10" t="s">
        <v>16</v>
      </c>
      <c r="E4" s="11" t="s">
        <v>17</v>
      </c>
      <c r="F4" s="12">
        <v>25.6</v>
      </c>
      <c r="G4" s="13">
        <f>298.81*200/250</f>
        <v>239.048</v>
      </c>
      <c r="H4" s="11">
        <f>6.07*200/250</f>
        <v>4.8559999999999999</v>
      </c>
      <c r="I4" s="11">
        <f>12.76*200/250</f>
        <v>10.208</v>
      </c>
      <c r="J4" s="13">
        <f>39.79*200/250</f>
        <v>31.832000000000001</v>
      </c>
    </row>
    <row r="5" spans="1:10" x14ac:dyDescent="0.25">
      <c r="A5" s="14"/>
      <c r="B5" s="15" t="s">
        <v>18</v>
      </c>
      <c r="C5" s="9"/>
      <c r="D5" s="16" t="s">
        <v>19</v>
      </c>
      <c r="E5" s="11">
        <v>40</v>
      </c>
      <c r="F5" s="12">
        <v>2.8</v>
      </c>
      <c r="G5" s="13">
        <v>63.6</v>
      </c>
      <c r="H5" s="11">
        <v>2.4</v>
      </c>
      <c r="I5" s="11">
        <v>0.4</v>
      </c>
      <c r="J5" s="11">
        <v>12.6</v>
      </c>
    </row>
    <row r="6" spans="1:10" x14ac:dyDescent="0.25">
      <c r="A6" s="14"/>
      <c r="B6" s="17" t="s">
        <v>20</v>
      </c>
      <c r="C6" s="9">
        <v>15</v>
      </c>
      <c r="D6" s="18" t="s">
        <v>21</v>
      </c>
      <c r="E6" s="11">
        <v>10</v>
      </c>
      <c r="F6" s="12">
        <v>8.75</v>
      </c>
      <c r="G6" s="13">
        <v>35.83</v>
      </c>
      <c r="H6" s="11">
        <v>2.3199999999999998</v>
      </c>
      <c r="I6" s="11">
        <v>2.95</v>
      </c>
      <c r="J6" s="11">
        <v>0</v>
      </c>
    </row>
    <row r="7" spans="1:10" x14ac:dyDescent="0.25">
      <c r="A7" s="14"/>
      <c r="B7" t="s">
        <v>22</v>
      </c>
      <c r="C7" s="9">
        <v>209</v>
      </c>
      <c r="D7" s="18" t="s">
        <v>23</v>
      </c>
      <c r="E7" s="11">
        <v>40</v>
      </c>
      <c r="F7" s="12">
        <v>11</v>
      </c>
      <c r="G7" s="13">
        <v>62.84</v>
      </c>
      <c r="H7" s="11">
        <v>5.08</v>
      </c>
      <c r="I7" s="12">
        <v>4.5999999999999996</v>
      </c>
      <c r="J7" s="11">
        <v>0.28000000000000003</v>
      </c>
    </row>
    <row r="8" spans="1:10" x14ac:dyDescent="0.25">
      <c r="A8" s="7"/>
      <c r="B8" s="19" t="s">
        <v>24</v>
      </c>
      <c r="C8" s="9"/>
      <c r="D8" s="16" t="s">
        <v>25</v>
      </c>
      <c r="E8" s="11">
        <v>50</v>
      </c>
      <c r="F8" s="12">
        <v>11</v>
      </c>
      <c r="G8" s="13">
        <v>183.33</v>
      </c>
      <c r="H8" s="13">
        <v>3</v>
      </c>
      <c r="I8" s="12">
        <v>2.33</v>
      </c>
      <c r="J8" s="11">
        <v>37.5</v>
      </c>
    </row>
    <row r="9" spans="1:10" x14ac:dyDescent="0.25">
      <c r="A9" s="7"/>
      <c r="B9" s="19" t="s">
        <v>26</v>
      </c>
      <c r="C9" s="11">
        <v>382</v>
      </c>
      <c r="D9" s="20" t="s">
        <v>27</v>
      </c>
      <c r="E9" s="11">
        <v>200</v>
      </c>
      <c r="F9" s="12">
        <v>12.4</v>
      </c>
      <c r="G9" s="13">
        <v>150.80000000000001</v>
      </c>
      <c r="H9" s="11">
        <v>3.8</v>
      </c>
      <c r="I9" s="11">
        <v>3.2</v>
      </c>
      <c r="J9" s="11">
        <v>26.7</v>
      </c>
    </row>
    <row r="10" spans="1:10" x14ac:dyDescent="0.25">
      <c r="A10" s="21"/>
      <c r="B10" s="22"/>
      <c r="C10" s="11"/>
      <c r="D10" s="16"/>
      <c r="E10" s="11"/>
      <c r="F10" s="23">
        <f>SUM(F3:F8)</f>
        <v>59.150000000000006</v>
      </c>
      <c r="G10" s="24">
        <f>SUM(G3:G8)</f>
        <v>584.64800000000002</v>
      </c>
      <c r="H10" s="25">
        <f>SUM(H3:H8)</f>
        <v>17.655999999999999</v>
      </c>
      <c r="I10" s="24">
        <f>SUM(I3:I8)</f>
        <v>20.488</v>
      </c>
      <c r="J10" s="25">
        <f>SUM(J3:J8)</f>
        <v>82.212000000000003</v>
      </c>
    </row>
    <row r="11" spans="1:10" x14ac:dyDescent="0.25">
      <c r="C11" s="11"/>
      <c r="D11" s="16"/>
      <c r="E11" s="11"/>
      <c r="F11" s="23"/>
      <c r="G11" s="24"/>
      <c r="H11" s="25"/>
      <c r="I11" s="23"/>
      <c r="J11" s="25"/>
    </row>
    <row r="12" spans="1:10" ht="25.5" x14ac:dyDescent="0.25">
      <c r="A12" s="14" t="s">
        <v>28</v>
      </c>
      <c r="B12" s="15" t="s">
        <v>29</v>
      </c>
      <c r="C12" s="26">
        <v>71</v>
      </c>
      <c r="D12" s="27" t="s">
        <v>30</v>
      </c>
      <c r="E12" s="28">
        <v>60</v>
      </c>
      <c r="F12" s="28">
        <v>16.28</v>
      </c>
      <c r="G12" s="28">
        <v>15.6</v>
      </c>
      <c r="H12" s="29">
        <v>0.7</v>
      </c>
      <c r="I12" s="29">
        <v>0.1</v>
      </c>
      <c r="J12" s="29">
        <v>2.8</v>
      </c>
    </row>
    <row r="13" spans="1:10" x14ac:dyDescent="0.25">
      <c r="A13" s="21"/>
      <c r="B13" s="22" t="s">
        <v>31</v>
      </c>
      <c r="C13" s="11">
        <v>108</v>
      </c>
      <c r="D13" s="30" t="s">
        <v>32</v>
      </c>
      <c r="E13" s="11">
        <v>200</v>
      </c>
      <c r="F13" s="12">
        <v>8.74</v>
      </c>
      <c r="G13" s="13">
        <v>193.5</v>
      </c>
      <c r="H13" s="13">
        <v>5.2</v>
      </c>
      <c r="I13" s="13">
        <v>6.3</v>
      </c>
      <c r="J13" s="13">
        <v>29</v>
      </c>
    </row>
    <row r="14" spans="1:10" x14ac:dyDescent="0.25">
      <c r="A14" s="14"/>
      <c r="B14" s="31" t="s">
        <v>33</v>
      </c>
      <c r="C14" s="11">
        <v>289</v>
      </c>
      <c r="D14" s="30" t="s">
        <v>34</v>
      </c>
      <c r="E14" s="11" t="s">
        <v>35</v>
      </c>
      <c r="F14" s="12">
        <v>47.15</v>
      </c>
      <c r="G14" s="13">
        <v>399.1</v>
      </c>
      <c r="H14" s="11">
        <v>19.3</v>
      </c>
      <c r="I14" s="13">
        <v>24.5</v>
      </c>
      <c r="J14" s="11">
        <v>25.2</v>
      </c>
    </row>
    <row r="15" spans="1:10" x14ac:dyDescent="0.25">
      <c r="A15" s="14"/>
      <c r="B15" s="17" t="s">
        <v>36</v>
      </c>
      <c r="C15" s="11"/>
      <c r="D15" s="30" t="s">
        <v>37</v>
      </c>
      <c r="E15" s="11">
        <v>200</v>
      </c>
      <c r="F15" s="12">
        <v>9.33</v>
      </c>
      <c r="G15" s="13">
        <v>101.6</v>
      </c>
      <c r="H15" s="13">
        <v>1</v>
      </c>
      <c r="I15" s="11">
        <v>0</v>
      </c>
      <c r="J15" s="13">
        <v>24.4</v>
      </c>
    </row>
    <row r="16" spans="1:10" x14ac:dyDescent="0.25">
      <c r="A16" s="14"/>
      <c r="B16" s="17" t="s">
        <v>18</v>
      </c>
      <c r="C16" s="11"/>
      <c r="D16" s="30" t="s">
        <v>38</v>
      </c>
      <c r="E16" s="11">
        <v>30</v>
      </c>
      <c r="F16" s="12">
        <v>2.1</v>
      </c>
      <c r="G16" s="13">
        <v>68.97</v>
      </c>
      <c r="H16" s="13">
        <v>1.68</v>
      </c>
      <c r="I16" s="11">
        <v>0.33</v>
      </c>
      <c r="J16" s="13">
        <v>14.82</v>
      </c>
    </row>
    <row r="17" spans="1:10" x14ac:dyDescent="0.25">
      <c r="A17" s="14"/>
      <c r="B17" s="17" t="s">
        <v>18</v>
      </c>
      <c r="C17" s="11"/>
      <c r="D17" s="16" t="s">
        <v>39</v>
      </c>
      <c r="E17" s="11">
        <v>30</v>
      </c>
      <c r="F17" s="12">
        <v>2.1</v>
      </c>
      <c r="G17" s="11">
        <v>70.14</v>
      </c>
      <c r="H17" s="11">
        <v>2.37</v>
      </c>
      <c r="I17" s="11">
        <v>0.3</v>
      </c>
      <c r="J17" s="11">
        <v>14.49</v>
      </c>
    </row>
    <row r="18" spans="1:10" x14ac:dyDescent="0.25">
      <c r="A18" s="14"/>
      <c r="B18" s="17" t="s">
        <v>40</v>
      </c>
      <c r="C18" s="11">
        <v>71</v>
      </c>
      <c r="D18" s="16" t="s">
        <v>41</v>
      </c>
      <c r="E18" s="11">
        <v>100</v>
      </c>
      <c r="F18" s="12">
        <v>11.85</v>
      </c>
      <c r="G18" s="13">
        <v>40</v>
      </c>
      <c r="H18" s="13">
        <v>3</v>
      </c>
      <c r="I18" s="13">
        <v>1</v>
      </c>
      <c r="J18" s="11">
        <v>4.2</v>
      </c>
    </row>
    <row r="19" spans="1:10" x14ac:dyDescent="0.25">
      <c r="A19" s="14"/>
      <c r="B19" s="17"/>
      <c r="C19" s="32"/>
      <c r="D19" s="16"/>
      <c r="E19" s="25">
        <v>860</v>
      </c>
      <c r="F19" s="23">
        <f>SUM(F12:F18)</f>
        <v>97.549999999999983</v>
      </c>
      <c r="G19" s="23">
        <f>SUM(G12:G18)</f>
        <v>888.91000000000008</v>
      </c>
      <c r="H19" s="23">
        <f>SUM(H12:H18)</f>
        <v>33.25</v>
      </c>
      <c r="I19" s="23">
        <f>SUM(I12:I18)</f>
        <v>32.53</v>
      </c>
      <c r="J19" s="23">
        <f>SUM(J12:J18)</f>
        <v>114.91</v>
      </c>
    </row>
    <row r="20" spans="1:10" x14ac:dyDescent="0.25">
      <c r="A20" s="14"/>
      <c r="B20" s="17"/>
      <c r="C20" s="15"/>
      <c r="D20" s="33"/>
      <c r="E20" s="34"/>
      <c r="F20" s="35"/>
      <c r="G20" s="24"/>
      <c r="H20" s="24"/>
      <c r="I20" s="24"/>
      <c r="J20" s="24"/>
    </row>
    <row r="21" spans="1:10" x14ac:dyDescent="0.25">
      <c r="A21" s="14"/>
      <c r="B21" s="36"/>
      <c r="C21" s="36"/>
      <c r="D21" s="37"/>
      <c r="E21" s="38"/>
      <c r="F21" s="39"/>
      <c r="G21" s="39"/>
      <c r="H21" s="40"/>
      <c r="I21" s="40"/>
      <c r="J21" s="40"/>
    </row>
    <row r="22" spans="1:10" x14ac:dyDescent="0.25">
      <c r="A22" s="21"/>
      <c r="B22" s="22"/>
      <c r="C22" s="22"/>
      <c r="D22" s="41"/>
      <c r="E22" s="42"/>
      <c r="F22" s="43"/>
      <c r="G22" s="40"/>
      <c r="H22" s="42"/>
      <c r="I22" s="42"/>
      <c r="J22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revision>1</cp:revision>
  <cp:lastPrinted>2021-05-18T10:32:40Z</cp:lastPrinted>
  <dcterms:created xsi:type="dcterms:W3CDTF">2015-06-05T18:19:34Z</dcterms:created>
  <dcterms:modified xsi:type="dcterms:W3CDTF">2016-01-01T00:29:11Z</dcterms:modified>
  <dc:language>ru-RU</dc:language>
</cp:coreProperties>
</file>